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5480" windowHeight="8760" activeTab="0"/>
  </bookViews>
  <sheets>
    <sheet name="식품비 사용비율 공개 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<sst xmlns="http://schemas.openxmlformats.org/spreadsheetml/2006/main" count="21" uniqueCount="21">
  <si>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구분</t>
  </si>
  <si>
    <t>(단위: 원)</t>
  </si>
  <si>
    <t>수입</t>
  </si>
  <si>
    <t>학생급식비</t>
  </si>
  <si>
    <t>교직원급식비</t>
  </si>
  <si>
    <t>수입합계(A)</t>
  </si>
  <si>
    <t>식품비 지출</t>
  </si>
  <si>
    <t>농산물</t>
  </si>
  <si>
    <t>공산품</t>
  </si>
  <si>
    <t>육류</t>
  </si>
  <si>
    <t>수산물</t>
  </si>
  <si>
    <t>식품비 지출 합계(B)</t>
  </si>
  <si>
    <t>식품비 사용비율
(B/A, %)</t>
  </si>
  <si>
    <t>* 우유는 희망급식에 따라 수입 및 지출항목에서 제외 시킴</t>
  </si>
  <si>
    <t>비고</t>
  </si>
  <si>
    <t>공동구매</t>
  </si>
  <si>
    <t>두부,달걀류</t>
  </si>
  <si>
    <t>장류등 양념류</t>
  </si>
  <si>
    <t>햇토미쌀</t>
  </si>
  <si>
    <t>3월~8월</t>
  </si>
  <si>
    <t>2014학년도 1학기(3월~8월) 급식비 중 식품비 사용비율 공개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</si>
</sst>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.&quot;m&quot;.&quot;d"/>
    <numFmt numFmtId="177" formatCode="#,##0_);[Red]\(#,##0\)"/>
    <numFmt numFmtId="178" formatCode="#,##0.00_);[Red]\(#,##0.00\)"/>
    <numFmt numFmtId="179" formatCode="#,##0.00_ "/>
    <numFmt numFmtId="180" formatCode="#,##0_ "/>
    <numFmt numFmtId="181" formatCode="#,##0.0_ "/>
    <numFmt numFmtId="182" formatCode="#,##0.0_);[Red]\(#,##0.0\)"/>
    <numFmt numFmtId="183" formatCode="mm&quot;월&quot;\ dd&quot;일&quot;"/>
  </numFmts>
  <fonts count="40">
    <font>
      <sz val="11"/>
      <name val="돋움"/>
      <family val="3"/>
    </font>
    <font>
      <sz val="8"/>
      <name val="돋움"/>
      <family val="3"/>
    </font>
    <font>
      <sz val="11"/>
      <name val="돋움체"/>
      <family val="3"/>
    </font>
    <font>
      <b/>
      <sz val="11"/>
      <name val="돋움체"/>
      <family val="3"/>
    </font>
    <font>
      <sz val="9"/>
      <name val="돋움체"/>
      <family val="3"/>
    </font>
    <font>
      <b/>
      <sz val="15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177" fontId="0" fillId="0" borderId="0" xfId="0" applyNumberFormat="1" applyAlignment="1">
      <alignment/>
    </xf>
    <xf numFmtId="0" fontId="4" fillId="0" borderId="13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10" fontId="3" fillId="34" borderId="27" xfId="43" applyNumberFormat="1" applyFont="1" applyFill="1" applyBorder="1" applyAlignment="1">
      <alignment horizontal="center" vertical="center"/>
    </xf>
    <xf numFmtId="10" fontId="3" fillId="34" borderId="28" xfId="4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J12" sqref="J12"/>
    </sheetView>
  </sheetViews>
  <sheetFormatPr defaultColWidth="8.88671875" defaultRowHeight="13.5"/>
  <cols>
    <col min="1" max="1" width="11.99609375" style="2" customWidth="1"/>
    <col min="2" max="2" width="21.6640625" style="2" customWidth="1"/>
    <col min="3" max="3" width="14.21484375" style="2" customWidth="1"/>
    <col min="4" max="4" width="13.6640625" style="2" customWidth="1"/>
    <col min="5" max="5" width="14.10546875" style="2" customWidth="1"/>
    <col min="6" max="6" width="9.21484375" style="1" customWidth="1"/>
    <col min="7" max="8" width="11.4453125" style="1" bestFit="1" customWidth="1"/>
    <col min="9" max="16384" width="8.88671875" style="1" customWidth="1"/>
  </cols>
  <sheetData>
    <row r="2" spans="1:6" ht="43.5" customHeight="1">
      <c r="A2" s="34" t="s">
        <v>20</v>
      </c>
      <c r="B2" s="34"/>
      <c r="C2" s="34"/>
      <c r="D2" s="34"/>
      <c r="E2" s="34"/>
      <c r="F2" s="34"/>
    </row>
    <row r="3" spans="5:6" ht="30.75" customHeight="1" thickBot="1">
      <c r="E3" s="35" t="s">
        <v>1</v>
      </c>
      <c r="F3" s="35"/>
    </row>
    <row r="4" spans="1:6" ht="37.5" customHeight="1" thickBot="1">
      <c r="A4" s="5" t="s">
        <v>0</v>
      </c>
      <c r="B4" s="6"/>
      <c r="C4" s="26" t="s">
        <v>19</v>
      </c>
      <c r="D4" s="27"/>
      <c r="E4" s="27"/>
      <c r="F4" s="6" t="s">
        <v>14</v>
      </c>
    </row>
    <row r="5" spans="1:6" ht="37.5" customHeight="1" thickTop="1">
      <c r="A5" s="14" t="s">
        <v>2</v>
      </c>
      <c r="B5" s="7" t="s">
        <v>3</v>
      </c>
      <c r="C5" s="38">
        <v>177997850</v>
      </c>
      <c r="D5" s="39"/>
      <c r="E5" s="39"/>
      <c r="F5" s="17"/>
    </row>
    <row r="6" spans="1:6" ht="37.5" customHeight="1">
      <c r="A6" s="11"/>
      <c r="B6" s="8" t="s">
        <v>4</v>
      </c>
      <c r="C6" s="40">
        <v>15225000</v>
      </c>
      <c r="D6" s="41"/>
      <c r="E6" s="41"/>
      <c r="F6" s="18"/>
    </row>
    <row r="7" spans="1:6" ht="37.5" customHeight="1" thickBot="1">
      <c r="A7" s="12"/>
      <c r="B7" s="9" t="s">
        <v>5</v>
      </c>
      <c r="C7" s="36">
        <f>SUM(C5:E6)</f>
        <v>193222850</v>
      </c>
      <c r="D7" s="37"/>
      <c r="E7" s="37"/>
      <c r="F7" s="22"/>
    </row>
    <row r="8" spans="1:5" ht="37.5" customHeight="1" thickBot="1">
      <c r="A8" s="3"/>
      <c r="B8" s="3"/>
      <c r="C8" s="4"/>
      <c r="D8" s="4"/>
      <c r="E8" s="4"/>
    </row>
    <row r="9" spans="1:9" ht="37.5" customHeight="1">
      <c r="A9" s="13" t="s">
        <v>6</v>
      </c>
      <c r="B9" s="10" t="s">
        <v>7</v>
      </c>
      <c r="C9" s="30">
        <v>55039137</v>
      </c>
      <c r="D9" s="31"/>
      <c r="E9" s="31"/>
      <c r="F9" s="20"/>
      <c r="G9" s="23"/>
      <c r="H9" s="23"/>
      <c r="I9"/>
    </row>
    <row r="10" spans="1:9" ht="37.5" customHeight="1">
      <c r="A10" s="11"/>
      <c r="B10" s="8" t="s">
        <v>8</v>
      </c>
      <c r="C10" s="28">
        <v>26337215</v>
      </c>
      <c r="D10" s="29"/>
      <c r="E10" s="29"/>
      <c r="F10" s="19" t="s">
        <v>16</v>
      </c>
      <c r="G10"/>
      <c r="H10"/>
      <c r="I10"/>
    </row>
    <row r="11" spans="1:9" ht="37.5" customHeight="1">
      <c r="A11" s="11"/>
      <c r="B11" s="8" t="s">
        <v>9</v>
      </c>
      <c r="C11" s="28">
        <v>28813050</v>
      </c>
      <c r="D11" s="29"/>
      <c r="E11" s="29"/>
      <c r="F11" s="18"/>
      <c r="G11"/>
      <c r="H11"/>
      <c r="I11"/>
    </row>
    <row r="12" spans="1:9" ht="37.5" customHeight="1">
      <c r="A12" s="11"/>
      <c r="B12" s="8" t="s">
        <v>10</v>
      </c>
      <c r="C12" s="28">
        <v>10500950</v>
      </c>
      <c r="D12" s="29"/>
      <c r="E12" s="29"/>
      <c r="F12" s="18"/>
      <c r="G12"/>
      <c r="H12"/>
      <c r="I12"/>
    </row>
    <row r="13" spans="1:9" ht="37.5" customHeight="1">
      <c r="A13" s="11"/>
      <c r="B13" s="8" t="s">
        <v>15</v>
      </c>
      <c r="C13" s="28">
        <v>8334810</v>
      </c>
      <c r="D13" s="29"/>
      <c r="E13" s="29"/>
      <c r="F13" s="24" t="s">
        <v>17</v>
      </c>
      <c r="G13"/>
      <c r="H13"/>
      <c r="I13"/>
    </row>
    <row r="14" spans="1:9" ht="37.5" customHeight="1">
      <c r="A14" s="11"/>
      <c r="B14" s="8" t="s">
        <v>18</v>
      </c>
      <c r="C14" s="28">
        <v>10051650</v>
      </c>
      <c r="D14" s="29"/>
      <c r="E14" s="29"/>
      <c r="F14" s="18"/>
      <c r="G14"/>
      <c r="H14"/>
      <c r="I14"/>
    </row>
    <row r="15" spans="1:9" ht="37.5" customHeight="1">
      <c r="A15" s="11"/>
      <c r="B15" s="8" t="s">
        <v>11</v>
      </c>
      <c r="C15" s="28">
        <f>SUM(C9:C14)</f>
        <v>139076812</v>
      </c>
      <c r="D15" s="29"/>
      <c r="E15" s="29"/>
      <c r="F15" s="18"/>
      <c r="G15"/>
      <c r="H15"/>
      <c r="I15"/>
    </row>
    <row r="16" spans="1:9" ht="37.5" customHeight="1" thickBot="1">
      <c r="A16" s="12"/>
      <c r="B16" s="15" t="s">
        <v>12</v>
      </c>
      <c r="C16" s="32">
        <f>C15/C7</f>
        <v>0.7197741467947502</v>
      </c>
      <c r="D16" s="33"/>
      <c r="E16" s="33"/>
      <c r="F16" s="21"/>
      <c r="G16"/>
      <c r="H16"/>
      <c r="I16"/>
    </row>
    <row r="17" spans="1:5" ht="30.75" customHeight="1">
      <c r="A17" s="25" t="s">
        <v>13</v>
      </c>
      <c r="B17" s="25"/>
      <c r="C17" s="25"/>
      <c r="D17" s="25"/>
      <c r="E17" s="25"/>
    </row>
    <row r="18" ht="13.5">
      <c r="A18" s="16"/>
    </row>
    <row r="19" ht="13.5">
      <c r="A19" s="16"/>
    </row>
  </sheetData>
  <sheetProtection/>
  <mergeCells count="15">
    <mergeCell ref="A2:F2"/>
    <mergeCell ref="C11:E11"/>
    <mergeCell ref="C12:E12"/>
    <mergeCell ref="C13:E13"/>
    <mergeCell ref="C14:E14"/>
    <mergeCell ref="C15:E15"/>
    <mergeCell ref="E3:F3"/>
    <mergeCell ref="A17:E17"/>
    <mergeCell ref="C4:E4"/>
    <mergeCell ref="C5:E5"/>
    <mergeCell ref="C6:E6"/>
    <mergeCell ref="C7:E7"/>
    <mergeCell ref="C9:E9"/>
    <mergeCell ref="C10:E10"/>
    <mergeCell ref="C16:E16"/>
  </mergeCells>
  <printOptions/>
  <pageMargins left="0.17" right="0.17" top="1.01" bottom="0.9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214181115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PC</cp:lastModifiedBy>
  <cp:lastPrinted>2014-03-11T04:28:59Z</cp:lastPrinted>
  <dcterms:created xsi:type="dcterms:W3CDTF">2008-03-24T21:15:29Z</dcterms:created>
  <dcterms:modified xsi:type="dcterms:W3CDTF">2014-09-02T05:46:25Z</dcterms:modified>
  <cp:category/>
  <cp:version/>
  <cp:contentType/>
  <cp:contentStatus/>
</cp:coreProperties>
</file>